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0" sheetId="1" r:id="rId1"/>
  </sheets>
  <definedNames>
    <definedName name="_xlnm.Print_Area" localSheetId="0">'2010'!$A$1:$K$157</definedName>
  </definedNames>
  <calcPr fullCalcOnLoad="1"/>
</workbook>
</file>

<file path=xl/comments1.xml><?xml version="1.0" encoding="utf-8"?>
<comments xmlns="http://schemas.openxmlformats.org/spreadsheetml/2006/main">
  <authors>
    <author> </author>
    <author>Alabuzhina</author>
  </authors>
  <commentList>
    <comment ref="B6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E113" authorId="1">
      <text>
        <r>
          <rPr>
            <b/>
            <sz val="8"/>
            <rFont val="Tahoma"/>
            <family val="0"/>
          </rPr>
          <t>ФГУП "СМЗ"</t>
        </r>
        <r>
          <rPr>
            <sz val="8"/>
            <rFont val="Tahoma"/>
            <family val="0"/>
          </rPr>
          <t xml:space="preserve">
</t>
        </r>
      </text>
    </comment>
    <comment ref="F113" authorId="1">
      <text>
        <r>
          <rPr>
            <b/>
            <sz val="8"/>
            <rFont val="Tahoma"/>
            <family val="0"/>
          </rPr>
          <t>АПК+ДСП-80</t>
        </r>
        <r>
          <rPr>
            <sz val="8"/>
            <rFont val="Tahoma"/>
            <family val="0"/>
          </rPr>
          <t xml:space="preserve">
</t>
        </r>
      </text>
    </comment>
    <comment ref="G113" authorId="1">
      <text>
        <r>
          <rPr>
            <b/>
            <sz val="8"/>
            <rFont val="Tahoma"/>
            <family val="0"/>
          </rPr>
          <t xml:space="preserve">51% (ГПП1+ГПП2-АПК)+Морозково+ соцсфера СН2 +субабоненты </t>
        </r>
        <r>
          <rPr>
            <sz val="8"/>
            <rFont val="Tahoma"/>
            <family val="0"/>
          </rPr>
          <t xml:space="preserve">
</t>
        </r>
      </text>
    </comment>
    <comment ref="H113" authorId="1">
      <text>
        <r>
          <rPr>
            <b/>
            <sz val="8"/>
            <rFont val="Tahoma"/>
            <family val="0"/>
          </rPr>
          <t>49% (ГПП1+ГПП2-АПК)+РУНО+МТС+ соц.сфера НН</t>
        </r>
        <r>
          <rPr>
            <sz val="8"/>
            <rFont val="Tahoma"/>
            <family val="0"/>
          </rPr>
          <t xml:space="preserve">
</t>
        </r>
      </text>
    </comment>
    <comment ref="E124" authorId="1">
      <text>
        <r>
          <rPr>
            <b/>
            <sz val="8"/>
            <rFont val="Tahoma"/>
            <family val="0"/>
          </rPr>
          <t>ОАО "РСК" ф. "Город"</t>
        </r>
        <r>
          <rPr>
            <sz val="8"/>
            <rFont val="Tahoma"/>
            <family val="0"/>
          </rPr>
          <t xml:space="preserve">
</t>
        </r>
      </text>
    </comment>
    <comment ref="G124" authorId="1">
      <text>
        <r>
          <rPr>
            <b/>
            <sz val="8"/>
            <rFont val="Tahoma"/>
            <family val="0"/>
          </rPr>
          <t>ОАО "РСК" Ф. "ТП-7"</t>
        </r>
        <r>
          <rPr>
            <sz val="8"/>
            <rFont val="Tahoma"/>
            <family val="0"/>
          </rPr>
          <t xml:space="preserve">
</t>
        </r>
      </text>
    </comment>
    <comment ref="F126" authorId="1">
      <text>
        <r>
          <rPr>
            <b/>
            <sz val="8"/>
            <rFont val="Tahoma"/>
            <family val="0"/>
          </rPr>
          <t>ПП "Сосьва"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<sst xmlns="http://schemas.openxmlformats.org/spreadsheetml/2006/main" count="129" uniqueCount="128">
  <si>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</si>
  <si>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размерах потерь, возникающих в электрических сетях сетевой организации: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</si>
  <si>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</si>
  <si>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</si>
  <si>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На  2010 год заявок на технологическое присоединение не поступало.</t>
  </si>
  <si>
    <t>На 2010  год капитальные ремонты электросетевых объектов не запланированы.</t>
  </si>
  <si>
    <t>Наименование сетевой организации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</si>
  <si>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</si>
  <si>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Годовые графики капитального ремонта электросетевых объектов, согласованные с системным оператором (его территориальными управлениями)</t>
  </si>
  <si>
    <t xml:space="preserve">Сведения об общей пропускной способности каждого участка электрической сети </t>
  </si>
  <si>
    <t>№ п/п</t>
  </si>
  <si>
    <t>СН1</t>
  </si>
  <si>
    <t>СН2</t>
  </si>
  <si>
    <t>НН</t>
  </si>
  <si>
    <t>%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</si>
  <si>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</si>
  <si>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</si>
  <si>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п.11б</t>
  </si>
  <si>
    <t>п.11з</t>
  </si>
  <si>
    <t>п.11ж</t>
  </si>
  <si>
    <t>п.11в</t>
  </si>
  <si>
    <t>п.11г</t>
  </si>
  <si>
    <t>п.11д</t>
  </si>
  <si>
    <t>п.11е</t>
  </si>
  <si>
    <t>п.11к</t>
  </si>
  <si>
    <t>п.11и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</si>
  <si>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</si>
  <si>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</si>
  <si>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</si>
  <si>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Условия договоров об оказании услуг по передаче электрической энергии</t>
  </si>
  <si>
    <t>Условия договора соответствует условиям договора 2009 года (пролонгация)</t>
  </si>
  <si>
    <t>Информация по ОАО "Металлургический завод им.А.К.Серова"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</si>
  <si>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 утверждены постановлением РЭК Свердловской области от 21.12.2009г. № 161-ПК
</t>
  </si>
  <si>
    <t>ОАО «МРСК Урала», г.Екатеринбург – ОАО «Металлургический завод им.А.К.Серова», г.Серов</t>
  </si>
  <si>
    <t>Двухставочный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</si>
  <si>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</si>
  <si>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</si>
  <si>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руб./МВт*мес</t>
  </si>
  <si>
    <t>руб./МВт*ч</t>
  </si>
  <si>
    <t>тыс.кВтч</t>
  </si>
  <si>
    <t>Фактические потери</t>
  </si>
  <si>
    <t>Итого</t>
  </si>
  <si>
    <t>ВН</t>
  </si>
  <si>
    <t>Нормативные потери</t>
  </si>
  <si>
    <t>Отклонение фактических потерь от нормативных потерь</t>
  </si>
  <si>
    <t>Количество переданной электрической энергии</t>
  </si>
  <si>
    <t>ОАО "Металлургический завод им. А.К.Серова"  по отдельному договору не осуществляет  закупку электрической энергии для компенсации потерь в сетях</t>
  </si>
  <si>
    <t>Перечень зон деятельности с детализацией по населенным пунктам и районам городов</t>
  </si>
  <si>
    <t>Серовский городской округ</t>
  </si>
  <si>
    <t>1.     ФГУП «Серовский механический завод»</t>
  </si>
  <si>
    <t>2.     ЗАО ПК «Магнит»</t>
  </si>
  <si>
    <t>3.     МП «Сигнал»</t>
  </si>
  <si>
    <t>4.     ОАО «РЖД»</t>
  </si>
  <si>
    <t>5.     ОАО «РСК»</t>
  </si>
  <si>
    <t>6.     ОАО «Серовский завод ферросплавов»</t>
  </si>
  <si>
    <t>7.     ООО «Стромос»</t>
  </si>
  <si>
    <t>8.     ИП Чемоданов</t>
  </si>
  <si>
    <t>9.     ПУ-54</t>
  </si>
  <si>
    <t>10. СТО «ВАЗ»</t>
  </si>
  <si>
    <t>11. ОАО «Серовский горводопровод»</t>
  </si>
  <si>
    <t>12. ООО «Стройкомплект»</t>
  </si>
  <si>
    <t>13. ООО «Вектор»</t>
  </si>
  <si>
    <t>14. ООО ДСК «Марс»</t>
  </si>
  <si>
    <t>19. ООО «Металлургсервис»</t>
  </si>
  <si>
    <t>21. Клининговая компания «Свежесть»</t>
  </si>
  <si>
    <t>5.234</t>
  </si>
  <si>
    <t>Уровень нормативных  потерь указан в выписке из протокола заседания правления Региональной энергетической комиссии Свердловской области № 47 от 21.12.2009г.</t>
  </si>
  <si>
    <t>15. ОАО "МРСК Урала"</t>
  </si>
  <si>
    <t>16.ООО «Предприятие «Уралдомнаремонт»</t>
  </si>
  <si>
    <t xml:space="preserve"> 17. ИП Копаладзе</t>
  </si>
  <si>
    <t xml:space="preserve"> 18. ОАО "МТС"</t>
  </si>
  <si>
    <t xml:space="preserve"> 20. ООО «Меркурий»</t>
  </si>
  <si>
    <t>22. ГСК № 414</t>
  </si>
  <si>
    <t>Аварийные ограничения (отключения) в 2010 году</t>
  </si>
  <si>
    <t>Дата</t>
  </si>
  <si>
    <t>Время</t>
  </si>
  <si>
    <t>Инцидент, причина</t>
  </si>
  <si>
    <t>Время устранения неисправности</t>
  </si>
  <si>
    <t>05:50 - 06:45</t>
  </si>
  <si>
    <t>На п/с № 49 отключился фидер: "П/С №50,60-1" вышел из строя кабель</t>
  </si>
  <si>
    <t>20:41 - 00:33</t>
  </si>
  <si>
    <t>16:10:00 - 00:30:00</t>
  </si>
  <si>
    <t>14:00:00 - 16:14:00</t>
  </si>
  <si>
    <t>На ГПП-1 отключился ф. "П/с № 49-2" повреждение в кабельной муфте. Отключения: в СПЦ поврежден статор дв. 2000кВт № 2 (пробило изоляцию)</t>
  </si>
  <si>
    <t>01:50:00 - 03:18:00</t>
  </si>
  <si>
    <t>На п/с № 49 отключился фидер "П/С №50,60-1" попала крыса ф. МСМВ - отключались насосы на ЮСД</t>
  </si>
  <si>
    <t>Наменование потребителя</t>
  </si>
  <si>
    <t>Разрешенная мощность</t>
  </si>
  <si>
    <t>ОАО  "Металлургический завод им. А.К.Серова"</t>
  </si>
  <si>
    <t>ПС 110/35/6кВ "ГПП-1"</t>
  </si>
  <si>
    <t>ПС 35/6кВ "ГПП-2"</t>
  </si>
  <si>
    <t>ПС 220/35кВ "Электросталь"</t>
  </si>
  <si>
    <t>Транзит СЭС собственные нужды на ПП 220 кВ №Сосьва"</t>
  </si>
  <si>
    <t>ф. 6 кВ "Сосьва"</t>
  </si>
  <si>
    <t>ФГУП "Серовский механический завод"</t>
  </si>
  <si>
    <t xml:space="preserve">  </t>
  </si>
  <si>
    <t>ЗАО ПК "Магнит"</t>
  </si>
  <si>
    <t>МП "Сигнал"</t>
  </si>
  <si>
    <t>ОАО "РЖД"</t>
  </si>
  <si>
    <t>ОАО "РСК"</t>
  </si>
  <si>
    <t xml:space="preserve">                                     Город</t>
  </si>
  <si>
    <t>ОАО "Серовсий завод ферросплавов"</t>
  </si>
  <si>
    <t>ООО "Стромос"</t>
  </si>
  <si>
    <t>ИП Чемоданов</t>
  </si>
  <si>
    <t>ПУ-54</t>
  </si>
  <si>
    <t>СТО "ВАЗ"</t>
  </si>
  <si>
    <t>ООО "Стройкомплект"</t>
  </si>
  <si>
    <t>ООО "Вектор"</t>
  </si>
  <si>
    <t>ООО ДСК "Марс"</t>
  </si>
  <si>
    <t>ООО Предприятие "Уралдомнаремонт"</t>
  </si>
  <si>
    <t>ИП Копаладзе</t>
  </si>
  <si>
    <t>ОАО "МТС"</t>
  </si>
  <si>
    <t>ООО "Металлургсервис"</t>
  </si>
  <si>
    <t>ООО "Меркурий"</t>
  </si>
  <si>
    <t>ООО "Клининговая компания "Свежесть"</t>
  </si>
  <si>
    <t>ООО "Метресурс-С"</t>
  </si>
  <si>
    <t>ГСК № 414</t>
  </si>
  <si>
    <t>2010 год</t>
  </si>
  <si>
    <t>Постановление РЭК Свердловской области от 21.12.2009 № 161-ПК «Об утверждении 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области» опубликовано в «Областной газете" № 1-2/св от 01.01.2010г.</t>
  </si>
  <si>
    <t>23. ООО "Метресурс-С"</t>
  </si>
  <si>
    <t xml:space="preserve">                                     ТП-7</t>
  </si>
  <si>
    <t>Субабоненты (транзит)</t>
  </si>
  <si>
    <t>ОАО "Металлургический завод им. А.К.Серова"                                                                                А.В.Орлов</t>
  </si>
  <si>
    <t xml:space="preserve">Главный энергетик                                                                                </t>
  </si>
  <si>
    <t>ОАО "Серовский горводопровод"</t>
  </si>
  <si>
    <t>На ПС "Электросталь" отключились ВЭГ-220 кВ, 35 кв трансформатора - повреждения на фазе "С" фидера ДГР</t>
  </si>
  <si>
    <t xml:space="preserve">На ГПП -1 отключались Т1, Т3-повреждение на ВЛ-110кВ № 1 (АПВ неуспешно). Отключались: АПК, станки литейного, в СПЦ стан 320 </t>
  </si>
  <si>
    <t xml:space="preserve">Сведения о поданных заявках на технологическое присоединение и заключенных договорах на технологическое присоединение по каждому участку электрической сети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</si>
</sst>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0"/>
      <name val="Courier New"/>
      <family val="3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 indent="4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1" fontId="0" fillId="0" borderId="10" xfId="0" applyNumberFormat="1" applyBorder="1" applyAlignment="1">
      <alignment/>
    </xf>
    <xf numFmtId="14" fontId="0" fillId="0" borderId="10" xfId="0" applyNumberFormat="1" applyBorder="1" applyAlignment="1">
      <alignment vertical="top"/>
    </xf>
    <xf numFmtId="21" fontId="0" fillId="0" borderId="10" xfId="0" applyNumberFormat="1" applyBorder="1" applyAlignment="1">
      <alignment vertical="top"/>
    </xf>
    <xf numFmtId="21" fontId="0" fillId="0" borderId="10" xfId="0" applyNumberForma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justify"/>
    </xf>
    <xf numFmtId="0" fontId="32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176" fontId="30" fillId="0" borderId="0" xfId="0" applyNumberFormat="1" applyFont="1" applyBorder="1" applyAlignment="1">
      <alignment vertical="top"/>
    </xf>
    <xf numFmtId="176" fontId="30" fillId="0" borderId="0" xfId="0" applyNumberFormat="1" applyFont="1" applyFill="1" applyBorder="1" applyAlignment="1">
      <alignment vertical="top"/>
    </xf>
    <xf numFmtId="176" fontId="30" fillId="24" borderId="0" xfId="0" applyNumberFormat="1" applyFont="1" applyFill="1" applyBorder="1" applyAlignment="1">
      <alignment vertical="top"/>
    </xf>
    <xf numFmtId="0" fontId="3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vertical="top"/>
    </xf>
    <xf numFmtId="176" fontId="30" fillId="0" borderId="10" xfId="0" applyNumberFormat="1" applyFont="1" applyBorder="1" applyAlignment="1">
      <alignment vertical="top"/>
    </xf>
    <xf numFmtId="176" fontId="30" fillId="0" borderId="10" xfId="0" applyNumberFormat="1" applyFont="1" applyFill="1" applyBorder="1" applyAlignment="1">
      <alignment vertical="top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4" borderId="13" xfId="0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30" fillId="0" borderId="10" xfId="0" applyNumberFormat="1" applyFont="1" applyBorder="1" applyAlignment="1">
      <alignment/>
    </xf>
    <xf numFmtId="176" fontId="30" fillId="0" borderId="10" xfId="0" applyNumberFormat="1" applyFon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0" fillId="0" borderId="14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176" fontId="0" fillId="0" borderId="14" xfId="0" applyNumberFormat="1" applyBorder="1" applyAlignment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0" fillId="0" borderId="14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4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4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9" fontId="30" fillId="0" borderId="14" xfId="0" applyNumberFormat="1" applyFont="1" applyBorder="1" applyAlignment="1">
      <alignment vertical="top"/>
    </xf>
    <xf numFmtId="176" fontId="30" fillId="0" borderId="14" xfId="0" applyNumberFormat="1" applyFont="1" applyFill="1" applyBorder="1" applyAlignment="1">
      <alignment vertical="top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3" fontId="3" fillId="2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Z157"/>
  <sheetViews>
    <sheetView tabSelected="1" view="pageBreakPreview" zoomScale="75" zoomScaleSheetLayoutView="75" zoomScalePageLayoutView="0" workbookViewId="0" topLeftCell="A142">
      <selection activeCell="B151" sqref="B151:J151"/>
    </sheetView>
  </sheetViews>
  <sheetFormatPr defaultColWidth="9.00390625" defaultRowHeight="12.75" outlineLevelRow="1"/>
  <cols>
    <col min="1" max="1" width="8.25390625" style="0" customWidth="1"/>
    <col min="2" max="2" width="4.75390625" style="0" customWidth="1"/>
    <col min="3" max="3" width="16.00390625" style="0" customWidth="1"/>
    <col min="4" max="4" width="13.375" style="0" customWidth="1"/>
    <col min="5" max="5" width="21.375" style="0" customWidth="1"/>
    <col min="6" max="6" width="14.625" style="0" customWidth="1"/>
    <col min="7" max="7" width="22.2539062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2" spans="1:11" ht="63" customHeight="1">
      <c r="A2" s="121" t="s">
        <v>31</v>
      </c>
      <c r="B2" s="121"/>
      <c r="C2" s="121"/>
      <c r="D2" s="121"/>
      <c r="E2" s="121"/>
      <c r="F2" s="121"/>
      <c r="G2" s="121"/>
      <c r="H2" s="121"/>
      <c r="I2" s="121"/>
      <c r="J2" s="13"/>
      <c r="K2" s="13"/>
    </row>
    <row r="3" ht="7.5" customHeight="1"/>
    <row r="4" spans="1:11" ht="15" customHeight="1">
      <c r="A4" s="9"/>
      <c r="B4" s="9"/>
      <c r="C4" s="9"/>
      <c r="D4" s="9"/>
      <c r="E4" s="9" t="s">
        <v>117</v>
      </c>
      <c r="F4" s="9"/>
      <c r="G4" s="9"/>
      <c r="H4" s="9"/>
      <c r="I4" s="9"/>
      <c r="J4" s="9"/>
      <c r="K4" s="9"/>
    </row>
    <row r="5" spans="1:11" ht="15" customHeight="1">
      <c r="A5" s="9" t="s">
        <v>28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6.5" customHeight="1">
      <c r="A7" s="6"/>
      <c r="B7" s="143" t="s">
        <v>30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1:6" ht="12" customHeight="1">
      <c r="A8" s="6"/>
      <c r="B8" s="6"/>
      <c r="C8" s="6"/>
      <c r="D8" s="6"/>
      <c r="E8" s="6"/>
      <c r="F8" s="6"/>
    </row>
    <row r="9" spans="1:6" ht="2.25" customHeight="1">
      <c r="A9" s="6"/>
      <c r="B9" s="6"/>
      <c r="C9" s="6"/>
      <c r="D9" s="6"/>
      <c r="E9" s="6"/>
      <c r="F9" s="6"/>
    </row>
    <row r="10" spans="1:11" ht="43.5" customHeight="1">
      <c r="A10" s="4" t="s">
        <v>17</v>
      </c>
      <c r="B10" s="142" t="s">
        <v>26</v>
      </c>
      <c r="C10" s="142"/>
      <c r="D10" s="142"/>
      <c r="E10" s="142"/>
      <c r="F10" s="142"/>
      <c r="G10" s="142"/>
      <c r="H10" s="142"/>
      <c r="I10" s="142"/>
      <c r="J10" s="5"/>
      <c r="K10" s="5"/>
    </row>
    <row r="11" spans="1:6" ht="12.75">
      <c r="A11" s="3"/>
      <c r="B11" s="2"/>
      <c r="C11" s="2"/>
      <c r="D11" s="2"/>
      <c r="E11" s="2"/>
      <c r="F11" s="2"/>
    </row>
    <row r="12" spans="1:11" ht="66.75" customHeight="1">
      <c r="A12" s="3"/>
      <c r="B12" s="111" t="s">
        <v>32</v>
      </c>
      <c r="C12" s="111"/>
      <c r="D12" s="111"/>
      <c r="E12" s="111"/>
      <c r="F12" s="111"/>
      <c r="G12" s="111"/>
      <c r="H12" s="111"/>
      <c r="I12" s="111"/>
      <c r="J12" s="111"/>
      <c r="K12" s="8"/>
    </row>
    <row r="13" spans="1:11" ht="0.75" customHeight="1" thickBot="1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7.75" customHeight="1">
      <c r="A14" s="3"/>
      <c r="B14" s="126" t="s">
        <v>10</v>
      </c>
      <c r="C14" s="129" t="s">
        <v>6</v>
      </c>
      <c r="D14" s="130"/>
      <c r="E14" s="130"/>
      <c r="F14" s="135" t="s">
        <v>34</v>
      </c>
      <c r="G14" s="135"/>
      <c r="H14" s="135"/>
      <c r="I14" s="135"/>
      <c r="J14" s="136"/>
      <c r="K14" s="8"/>
    </row>
    <row r="15" spans="1:10" ht="38.25" customHeight="1">
      <c r="A15" s="3"/>
      <c r="B15" s="127"/>
      <c r="C15" s="131"/>
      <c r="D15" s="131"/>
      <c r="E15" s="131"/>
      <c r="F15" s="131" t="s">
        <v>35</v>
      </c>
      <c r="G15" s="131"/>
      <c r="H15" s="131" t="s">
        <v>36</v>
      </c>
      <c r="I15" s="131"/>
      <c r="J15" s="134"/>
    </row>
    <row r="16" spans="1:10" ht="20.25" customHeight="1" thickBot="1">
      <c r="A16" s="3"/>
      <c r="B16" s="128"/>
      <c r="C16" s="132"/>
      <c r="D16" s="132"/>
      <c r="E16" s="132"/>
      <c r="F16" s="112" t="s">
        <v>37</v>
      </c>
      <c r="G16" s="112"/>
      <c r="H16" s="112" t="s">
        <v>38</v>
      </c>
      <c r="I16" s="112"/>
      <c r="J16" s="113"/>
    </row>
    <row r="17" spans="1:10" ht="57" customHeight="1" thickBot="1">
      <c r="A17" s="1"/>
      <c r="B17" s="69">
        <v>40</v>
      </c>
      <c r="C17" s="114" t="s">
        <v>33</v>
      </c>
      <c r="D17" s="115"/>
      <c r="E17" s="116"/>
      <c r="F17" s="117">
        <v>23492</v>
      </c>
      <c r="G17" s="118"/>
      <c r="H17" s="117">
        <v>12</v>
      </c>
      <c r="I17" s="146"/>
      <c r="J17" s="147"/>
    </row>
    <row r="19" spans="2:11" ht="47.25" customHeight="1">
      <c r="B19" s="111" t="s">
        <v>118</v>
      </c>
      <c r="C19" s="111"/>
      <c r="D19" s="111"/>
      <c r="E19" s="111"/>
      <c r="F19" s="111"/>
      <c r="G19" s="111"/>
      <c r="H19" s="111"/>
      <c r="I19" s="111"/>
      <c r="J19" s="111"/>
      <c r="K19" s="8"/>
    </row>
    <row r="20" spans="2:11" ht="27.75" customHeigh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7.75" customHeight="1">
      <c r="A21" s="4" t="s">
        <v>20</v>
      </c>
      <c r="B21" s="102" t="s">
        <v>1</v>
      </c>
      <c r="C21" s="102"/>
      <c r="D21" s="102"/>
      <c r="E21" s="102"/>
      <c r="F21" s="102"/>
      <c r="G21" s="102"/>
      <c r="H21" s="133"/>
      <c r="I21" s="133"/>
      <c r="J21" s="133"/>
      <c r="K21" s="10"/>
    </row>
    <row r="23" spans="2:11" s="17" customFormat="1" ht="13.5" customHeight="1">
      <c r="B23" s="18"/>
      <c r="C23" s="19"/>
      <c r="D23" s="18"/>
      <c r="E23" s="20"/>
      <c r="F23" s="20"/>
      <c r="G23" s="20"/>
      <c r="H23" s="20"/>
      <c r="I23" s="20"/>
      <c r="J23" s="20"/>
      <c r="K23" s="20"/>
    </row>
    <row r="24" spans="2:11" s="17" customFormat="1" ht="12.75" customHeight="1">
      <c r="B24" s="18"/>
      <c r="C24" s="24"/>
      <c r="D24" s="24"/>
      <c r="E24" s="25" t="s">
        <v>39</v>
      </c>
      <c r="F24" s="25" t="s">
        <v>14</v>
      </c>
      <c r="G24" s="20"/>
      <c r="H24" s="20"/>
      <c r="I24" s="20"/>
      <c r="J24" s="20"/>
      <c r="K24" s="20"/>
    </row>
    <row r="25" spans="2:11" s="17" customFormat="1" ht="21" customHeight="1">
      <c r="B25" s="21"/>
      <c r="C25" s="24" t="s">
        <v>40</v>
      </c>
      <c r="D25" s="24" t="s">
        <v>41</v>
      </c>
      <c r="E25" s="26">
        <v>23625</v>
      </c>
      <c r="F25" s="24" t="s">
        <v>65</v>
      </c>
      <c r="G25" s="20"/>
      <c r="H25" s="20"/>
      <c r="I25" s="20"/>
      <c r="J25" s="20"/>
      <c r="K25" s="20"/>
    </row>
    <row r="26" spans="2:26" s="17" customFormat="1" ht="27.75" customHeight="1">
      <c r="B26" s="19"/>
      <c r="C26" s="24"/>
      <c r="D26" s="24" t="s">
        <v>42</v>
      </c>
      <c r="E26" s="26">
        <v>1389</v>
      </c>
      <c r="F26" s="24"/>
      <c r="G26" s="20"/>
      <c r="H26" s="20"/>
      <c r="I26" s="20"/>
      <c r="J26" s="20"/>
      <c r="K26" s="20"/>
      <c r="L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11" ht="14.25" customHeight="1" outlineLevel="1">
      <c r="B27" s="16"/>
      <c r="C27" s="24"/>
      <c r="D27" s="24" t="s">
        <v>11</v>
      </c>
      <c r="E27" s="26">
        <v>3287</v>
      </c>
      <c r="F27" s="24"/>
      <c r="G27" s="15"/>
      <c r="H27" s="145"/>
      <c r="I27" s="145"/>
      <c r="J27" s="145"/>
      <c r="K27" s="145"/>
    </row>
    <row r="28" spans="2:11" ht="20.25" customHeight="1" outlineLevel="1">
      <c r="B28" s="16"/>
      <c r="C28" s="24"/>
      <c r="D28" s="24" t="s">
        <v>12</v>
      </c>
      <c r="E28" s="26">
        <v>8916</v>
      </c>
      <c r="F28" s="24"/>
      <c r="G28" s="15"/>
      <c r="H28" s="144"/>
      <c r="I28" s="144"/>
      <c r="J28" s="144"/>
      <c r="K28" s="144"/>
    </row>
    <row r="29" spans="2:11" ht="20.25" customHeight="1" outlineLevel="1">
      <c r="B29" s="16"/>
      <c r="C29" s="24"/>
      <c r="D29" s="24" t="s">
        <v>13</v>
      </c>
      <c r="E29" s="26">
        <v>10034</v>
      </c>
      <c r="F29" s="24"/>
      <c r="G29" s="15"/>
      <c r="H29" s="15"/>
      <c r="I29" s="15"/>
      <c r="J29" s="15"/>
      <c r="K29" s="15"/>
    </row>
    <row r="30" spans="2:11" ht="20.25" customHeight="1" outlineLevel="1">
      <c r="B30" s="16"/>
      <c r="C30" s="24" t="s">
        <v>43</v>
      </c>
      <c r="D30" s="24"/>
      <c r="E30" s="26">
        <v>24497</v>
      </c>
      <c r="F30" s="24">
        <v>4.399</v>
      </c>
      <c r="G30" s="15"/>
      <c r="H30" s="15"/>
      <c r="I30" s="15"/>
      <c r="J30" s="15"/>
      <c r="K30" s="15"/>
    </row>
    <row r="31" spans="3:6" ht="51">
      <c r="C31" s="14" t="s">
        <v>44</v>
      </c>
      <c r="D31" s="24"/>
      <c r="E31" s="26">
        <f>E30-E25</f>
        <v>872</v>
      </c>
      <c r="F31" s="24"/>
    </row>
    <row r="32" spans="3:6" ht="12.75">
      <c r="C32" s="24" t="s">
        <v>45</v>
      </c>
      <c r="D32" s="24"/>
      <c r="E32" s="26">
        <v>451344</v>
      </c>
      <c r="F32" s="24"/>
    </row>
    <row r="33" spans="3:6" ht="12.75">
      <c r="C33" s="1"/>
      <c r="D33" s="1"/>
      <c r="E33" s="27"/>
      <c r="F33" s="1"/>
    </row>
    <row r="34" spans="3:15" ht="36.75" customHeight="1">
      <c r="C34" s="119" t="s">
        <v>66</v>
      </c>
      <c r="D34" s="120"/>
      <c r="E34" s="120"/>
      <c r="F34" s="120"/>
      <c r="G34" s="120"/>
      <c r="H34" s="120"/>
      <c r="I34" s="120"/>
      <c r="J34" s="120"/>
      <c r="K34" s="120"/>
      <c r="L34" s="39"/>
      <c r="M34" s="39"/>
      <c r="N34" s="39"/>
      <c r="O34" s="39"/>
    </row>
    <row r="35" spans="2:11" ht="15" customHeight="1">
      <c r="B35" s="102" t="s">
        <v>27</v>
      </c>
      <c r="C35" s="102"/>
      <c r="D35" s="102"/>
      <c r="E35" s="102"/>
      <c r="F35" s="102"/>
      <c r="G35" s="102"/>
      <c r="H35" s="102"/>
      <c r="I35" s="102"/>
      <c r="J35" s="102"/>
      <c r="K35" s="102"/>
    </row>
    <row r="37" spans="2:11" ht="23.25" customHeight="1">
      <c r="B37" s="111" t="s">
        <v>16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40" spans="2:11" ht="32.25" customHeight="1">
      <c r="B40" s="102" t="s">
        <v>0</v>
      </c>
      <c r="C40" s="102"/>
      <c r="D40" s="102"/>
      <c r="E40" s="102"/>
      <c r="F40" s="102"/>
      <c r="G40" s="102"/>
      <c r="H40" s="102"/>
      <c r="I40" s="102"/>
      <c r="J40" s="102"/>
      <c r="K40" s="10"/>
    </row>
    <row r="42" spans="2:11" ht="27.75" customHeight="1">
      <c r="B42" s="110" t="s">
        <v>46</v>
      </c>
      <c r="C42" s="110"/>
      <c r="D42" s="110"/>
      <c r="E42" s="110"/>
      <c r="F42" s="110"/>
      <c r="G42" s="110"/>
      <c r="H42" s="110"/>
      <c r="I42" s="110"/>
      <c r="J42" s="110"/>
      <c r="K42" s="11"/>
    </row>
    <row r="44" spans="1:11" ht="16.5" customHeight="1">
      <c r="A44" s="4" t="s">
        <v>21</v>
      </c>
      <c r="B44" s="137" t="s">
        <v>47</v>
      </c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11" ht="16.5" customHeight="1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customHeight="1">
      <c r="A46" s="4"/>
      <c r="B46" s="12"/>
      <c r="C46" s="124" t="s">
        <v>48</v>
      </c>
      <c r="D46" s="125"/>
      <c r="E46" s="125"/>
      <c r="F46" s="125"/>
      <c r="G46" s="12"/>
      <c r="H46" s="12"/>
      <c r="I46" s="12"/>
      <c r="J46" s="12"/>
      <c r="K46" s="12"/>
    </row>
    <row r="47" spans="1:11" ht="16.5" customHeight="1">
      <c r="A47" s="28" t="s">
        <v>49</v>
      </c>
      <c r="B47" s="12"/>
      <c r="C47" s="28"/>
      <c r="D47" s="12"/>
      <c r="E47" s="12"/>
      <c r="F47" s="28" t="s">
        <v>62</v>
      </c>
      <c r="G47" s="12"/>
      <c r="H47" s="12"/>
      <c r="I47" s="12"/>
      <c r="J47" s="12"/>
      <c r="K47" s="12"/>
    </row>
    <row r="48" spans="1:11" ht="16.5" customHeight="1">
      <c r="A48" s="28" t="s">
        <v>50</v>
      </c>
      <c r="B48" s="12"/>
      <c r="C48" s="28"/>
      <c r="D48" s="12"/>
      <c r="E48" s="12"/>
      <c r="F48" s="28" t="s">
        <v>67</v>
      </c>
      <c r="G48" s="12"/>
      <c r="H48" s="12"/>
      <c r="I48" s="12"/>
      <c r="J48" s="12"/>
      <c r="K48" s="12"/>
    </row>
    <row r="49" spans="1:11" ht="16.5" customHeight="1">
      <c r="A49" s="28" t="s">
        <v>51</v>
      </c>
      <c r="B49" s="12"/>
      <c r="C49" s="28"/>
      <c r="D49" s="12"/>
      <c r="E49" s="12"/>
      <c r="F49" s="28" t="s">
        <v>68</v>
      </c>
      <c r="G49" s="12"/>
      <c r="H49" s="12"/>
      <c r="I49" s="12"/>
      <c r="J49" s="12"/>
      <c r="K49" s="12"/>
    </row>
    <row r="50" spans="1:11" ht="16.5" customHeight="1">
      <c r="A50" s="28" t="s">
        <v>52</v>
      </c>
      <c r="B50" s="12"/>
      <c r="C50" s="28"/>
      <c r="D50" s="12"/>
      <c r="E50" s="12"/>
      <c r="F50" s="28" t="s">
        <v>69</v>
      </c>
      <c r="G50" s="12"/>
      <c r="H50" s="12"/>
      <c r="I50" s="12"/>
      <c r="J50" s="12"/>
      <c r="K50" s="12"/>
    </row>
    <row r="51" spans="1:11" ht="16.5" customHeight="1">
      <c r="A51" s="28" t="s">
        <v>53</v>
      </c>
      <c r="B51" s="12"/>
      <c r="C51" s="28"/>
      <c r="D51" s="12"/>
      <c r="E51" s="12"/>
      <c r="F51" s="28" t="s">
        <v>70</v>
      </c>
      <c r="G51" s="12"/>
      <c r="H51" s="12"/>
      <c r="I51" s="12"/>
      <c r="J51" s="12"/>
      <c r="K51" s="12"/>
    </row>
    <row r="52" spans="1:11" ht="16.5" customHeight="1">
      <c r="A52" s="28" t="s">
        <v>54</v>
      </c>
      <c r="B52" s="12"/>
      <c r="C52" s="28"/>
      <c r="D52" s="12"/>
      <c r="E52" s="12"/>
      <c r="F52" s="28" t="s">
        <v>63</v>
      </c>
      <c r="G52" s="12"/>
      <c r="H52" s="12"/>
      <c r="I52" s="12"/>
      <c r="J52" s="12"/>
      <c r="K52" s="12"/>
    </row>
    <row r="53" spans="1:11" ht="16.5" customHeight="1">
      <c r="A53" s="28" t="s">
        <v>55</v>
      </c>
      <c r="B53" s="12"/>
      <c r="C53" s="28"/>
      <c r="D53" s="12"/>
      <c r="E53" s="12"/>
      <c r="F53" s="28" t="s">
        <v>71</v>
      </c>
      <c r="G53" s="12"/>
      <c r="H53" s="12"/>
      <c r="I53" s="12"/>
      <c r="J53" s="12"/>
      <c r="K53" s="12"/>
    </row>
    <row r="54" spans="1:11" ht="16.5" customHeight="1">
      <c r="A54" s="28" t="s">
        <v>56</v>
      </c>
      <c r="B54" s="12"/>
      <c r="C54" s="28"/>
      <c r="D54" s="12"/>
      <c r="E54" s="12"/>
      <c r="F54" s="28" t="s">
        <v>64</v>
      </c>
      <c r="G54" s="12"/>
      <c r="H54" s="12"/>
      <c r="I54" s="12"/>
      <c r="J54" s="12"/>
      <c r="K54" s="12"/>
    </row>
    <row r="55" spans="1:11" ht="16.5" customHeight="1">
      <c r="A55" s="28" t="s">
        <v>57</v>
      </c>
      <c r="B55" s="12"/>
      <c r="C55" s="28"/>
      <c r="D55" s="12"/>
      <c r="E55" s="12"/>
      <c r="F55" s="28" t="s">
        <v>72</v>
      </c>
      <c r="G55" s="12"/>
      <c r="H55" s="12"/>
      <c r="I55" s="12"/>
      <c r="J55" s="12"/>
      <c r="K55" s="12"/>
    </row>
    <row r="56" spans="1:11" ht="16.5" customHeight="1">
      <c r="A56" s="28" t="s">
        <v>58</v>
      </c>
      <c r="B56" s="12"/>
      <c r="C56" s="28"/>
      <c r="D56" s="12"/>
      <c r="E56" s="12"/>
      <c r="F56" s="28" t="s">
        <v>119</v>
      </c>
      <c r="G56" s="12"/>
      <c r="H56" s="12"/>
      <c r="I56" s="12"/>
      <c r="J56" s="12"/>
      <c r="K56" s="12"/>
    </row>
    <row r="57" spans="1:11" ht="16.5" customHeight="1">
      <c r="A57" s="28" t="s">
        <v>59</v>
      </c>
      <c r="B57" s="12"/>
      <c r="C57" s="28"/>
      <c r="D57" s="12"/>
      <c r="E57" s="12"/>
      <c r="F57" s="12"/>
      <c r="G57" s="12"/>
      <c r="H57" s="12"/>
      <c r="I57" s="12"/>
      <c r="J57" s="12"/>
      <c r="K57" s="12"/>
    </row>
    <row r="58" spans="1:11" ht="16.5" customHeight="1">
      <c r="A58" s="28" t="s">
        <v>60</v>
      </c>
      <c r="B58" s="12"/>
      <c r="C58" s="28"/>
      <c r="D58" s="12"/>
      <c r="E58" s="12"/>
      <c r="F58" s="12"/>
      <c r="G58" s="12"/>
      <c r="H58" s="12"/>
      <c r="I58" s="12"/>
      <c r="J58" s="12"/>
      <c r="K58" s="12"/>
    </row>
    <row r="59" spans="1:11" ht="16.5" customHeight="1">
      <c r="A59" s="28" t="s">
        <v>61</v>
      </c>
      <c r="B59" s="12"/>
      <c r="C59" s="28"/>
      <c r="D59" s="12"/>
      <c r="E59" s="12"/>
      <c r="F59" s="12"/>
      <c r="G59" s="12"/>
      <c r="H59" s="12"/>
      <c r="I59" s="12"/>
      <c r="J59" s="12"/>
      <c r="K59" s="12"/>
    </row>
    <row r="60" spans="1:11" ht="13.5" customHeight="1">
      <c r="A60" s="4" t="s">
        <v>22</v>
      </c>
      <c r="B60" s="100" t="s">
        <v>2</v>
      </c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0" ht="27" customHeight="1">
      <c r="B61" s="122" t="s">
        <v>73</v>
      </c>
      <c r="C61" s="123"/>
      <c r="D61" s="123"/>
      <c r="E61" s="123"/>
      <c r="F61" s="123"/>
      <c r="G61" s="123"/>
      <c r="H61" s="123"/>
      <c r="I61" s="123"/>
      <c r="J61" s="123"/>
    </row>
    <row r="62" spans="3:9" ht="25.5">
      <c r="C62" s="40" t="s">
        <v>74</v>
      </c>
      <c r="D62" s="139" t="s">
        <v>75</v>
      </c>
      <c r="E62" s="107"/>
      <c r="F62" s="139" t="s">
        <v>76</v>
      </c>
      <c r="G62" s="107"/>
      <c r="H62" s="41" t="s">
        <v>77</v>
      </c>
      <c r="I62" s="39"/>
    </row>
    <row r="63" spans="3:8" ht="39" customHeight="1">
      <c r="C63" s="43">
        <v>40183</v>
      </c>
      <c r="D63" s="139" t="s">
        <v>78</v>
      </c>
      <c r="E63" s="107"/>
      <c r="F63" s="140" t="s">
        <v>79</v>
      </c>
      <c r="G63" s="141"/>
      <c r="H63" s="44">
        <v>0.03819444444444444</v>
      </c>
    </row>
    <row r="64" spans="3:13" ht="48" customHeight="1">
      <c r="C64" s="43">
        <v>40211</v>
      </c>
      <c r="D64" s="139" t="s">
        <v>80</v>
      </c>
      <c r="E64" s="107"/>
      <c r="F64" s="88" t="s">
        <v>125</v>
      </c>
      <c r="G64" s="90"/>
      <c r="H64" s="45">
        <v>0.15902777777777777</v>
      </c>
      <c r="I64" s="39"/>
      <c r="J64" s="39"/>
      <c r="K64" s="39"/>
      <c r="L64" s="39"/>
      <c r="M64" s="39"/>
    </row>
    <row r="65" spans="3:8" ht="63.75" customHeight="1">
      <c r="C65" s="43">
        <v>40306</v>
      </c>
      <c r="D65" s="139" t="s">
        <v>81</v>
      </c>
      <c r="E65" s="107"/>
      <c r="F65" s="140" t="s">
        <v>83</v>
      </c>
      <c r="G65" s="141"/>
      <c r="H65" s="42">
        <v>0.34722222222222227</v>
      </c>
    </row>
    <row r="66" spans="3:8" ht="64.5" customHeight="1">
      <c r="C66" s="43">
        <v>40291</v>
      </c>
      <c r="D66" s="139" t="s">
        <v>82</v>
      </c>
      <c r="E66" s="107"/>
      <c r="F66" s="140" t="s">
        <v>126</v>
      </c>
      <c r="G66" s="141"/>
      <c r="H66" s="44">
        <v>0.09305555555555556</v>
      </c>
    </row>
    <row r="67" spans="3:8" ht="47.25" customHeight="1">
      <c r="C67" s="43">
        <v>40335</v>
      </c>
      <c r="D67" s="139" t="s">
        <v>84</v>
      </c>
      <c r="E67" s="107"/>
      <c r="F67" s="140" t="s">
        <v>85</v>
      </c>
      <c r="G67" s="141"/>
      <c r="H67" s="44">
        <v>0.061111111111111116</v>
      </c>
    </row>
    <row r="68" ht="10.5" customHeight="1"/>
    <row r="69" ht="12.75" hidden="1"/>
    <row r="70" ht="12.75" hidden="1"/>
    <row r="71" spans="2:10" ht="39" customHeight="1" hidden="1">
      <c r="B71" s="122"/>
      <c r="C71" s="123"/>
      <c r="D71" s="123"/>
      <c r="E71" s="123"/>
      <c r="F71" s="123"/>
      <c r="G71" s="123"/>
      <c r="H71" s="123"/>
      <c r="I71" s="123"/>
      <c r="J71" s="123"/>
    </row>
    <row r="72" spans="1:11" ht="15" customHeight="1">
      <c r="A72" s="4" t="s">
        <v>23</v>
      </c>
      <c r="B72" s="137" t="s">
        <v>9</v>
      </c>
      <c r="C72" s="137"/>
      <c r="D72" s="137"/>
      <c r="E72" s="137"/>
      <c r="F72" s="137"/>
      <c r="G72" s="137"/>
      <c r="H72" s="137"/>
      <c r="I72" s="137"/>
      <c r="J72" s="137"/>
      <c r="K72" s="137"/>
    </row>
    <row r="74" ht="12.75">
      <c r="B74" s="30"/>
    </row>
    <row r="75" spans="2:8" ht="12.75">
      <c r="B75" s="31"/>
      <c r="C75" s="84" t="s">
        <v>86</v>
      </c>
      <c r="D75" s="85"/>
      <c r="E75" s="86"/>
      <c r="F75" s="84" t="s">
        <v>87</v>
      </c>
      <c r="G75" s="85"/>
      <c r="H75" s="86"/>
    </row>
    <row r="76" spans="2:8" ht="12.75">
      <c r="B76" s="65"/>
      <c r="C76" s="91" t="s">
        <v>88</v>
      </c>
      <c r="D76" s="89"/>
      <c r="E76" s="89"/>
      <c r="F76" s="58"/>
      <c r="G76" s="58"/>
      <c r="H76" s="59"/>
    </row>
    <row r="77" spans="2:8" ht="12.75">
      <c r="B77" s="29"/>
      <c r="C77" s="88" t="s">
        <v>89</v>
      </c>
      <c r="D77" s="89"/>
      <c r="E77" s="90"/>
      <c r="F77" s="83">
        <v>103000</v>
      </c>
      <c r="G77" s="74"/>
      <c r="H77" s="75"/>
    </row>
    <row r="78" spans="2:19" ht="12.75">
      <c r="B78" s="52"/>
      <c r="C78" s="91" t="s">
        <v>90</v>
      </c>
      <c r="D78" s="92"/>
      <c r="E78" s="93"/>
      <c r="F78" s="70"/>
      <c r="G78" s="71"/>
      <c r="H78" s="71">
        <v>20000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2:19" ht="12.75">
      <c r="B79" s="46"/>
      <c r="C79" s="94" t="s">
        <v>91</v>
      </c>
      <c r="D79" s="95"/>
      <c r="E79" s="96"/>
      <c r="F79" s="72"/>
      <c r="G79" s="71"/>
      <c r="H79" s="71">
        <v>100000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2:19" ht="12.75">
      <c r="B80" s="47"/>
      <c r="C80" s="81" t="s">
        <v>92</v>
      </c>
      <c r="D80" s="82"/>
      <c r="E80" s="82"/>
      <c r="F80" s="82"/>
      <c r="G80" s="67"/>
      <c r="H80" s="6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2:19" ht="12.75">
      <c r="B81" s="52"/>
      <c r="C81" s="97" t="s">
        <v>93</v>
      </c>
      <c r="D81" s="98"/>
      <c r="E81" s="99"/>
      <c r="F81" s="60"/>
      <c r="G81" s="66"/>
      <c r="H81" s="73">
        <v>390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2:19" ht="12.75">
      <c r="B82" s="48"/>
      <c r="C82" s="87" t="s">
        <v>121</v>
      </c>
      <c r="D82" s="87"/>
      <c r="E82" s="87"/>
      <c r="F82" s="87"/>
      <c r="G82" s="87"/>
      <c r="H82" s="8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20.25" customHeight="1">
      <c r="A83" t="s">
        <v>95</v>
      </c>
      <c r="B83" s="52"/>
      <c r="C83" s="97" t="s">
        <v>94</v>
      </c>
      <c r="D83" s="98"/>
      <c r="E83" s="99"/>
      <c r="F83" s="61"/>
      <c r="G83" s="61"/>
      <c r="H83" s="71">
        <v>18030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2:19" ht="12.75">
      <c r="B84" s="51"/>
      <c r="C84" s="76" t="s">
        <v>96</v>
      </c>
      <c r="D84" s="77"/>
      <c r="E84" s="78"/>
      <c r="F84" s="62"/>
      <c r="G84" s="62"/>
      <c r="H84" s="63">
        <v>880</v>
      </c>
      <c r="I84" s="50"/>
      <c r="J84" s="50"/>
      <c r="K84" s="50"/>
      <c r="L84" s="50"/>
      <c r="M84" s="50"/>
      <c r="N84" s="51"/>
      <c r="O84" s="51"/>
      <c r="P84" s="51"/>
      <c r="Q84" s="51"/>
      <c r="R84" s="51"/>
      <c r="S84" s="17"/>
    </row>
    <row r="85" spans="2:19" ht="12.75">
      <c r="B85" s="51"/>
      <c r="C85" s="79" t="s">
        <v>97</v>
      </c>
      <c r="D85" s="79"/>
      <c r="E85" s="79"/>
      <c r="F85" s="62"/>
      <c r="G85" s="62"/>
      <c r="H85" s="63">
        <v>910</v>
      </c>
      <c r="I85" s="50"/>
      <c r="J85" s="50"/>
      <c r="K85" s="50"/>
      <c r="L85" s="50"/>
      <c r="M85" s="50"/>
      <c r="N85" s="51"/>
      <c r="O85" s="51"/>
      <c r="P85" s="51"/>
      <c r="Q85" s="51"/>
      <c r="R85" s="51"/>
      <c r="S85" s="17"/>
    </row>
    <row r="86" spans="2:19" ht="12.75">
      <c r="B86" s="53"/>
      <c r="C86" s="79" t="s">
        <v>98</v>
      </c>
      <c r="D86" s="79"/>
      <c r="E86" s="79"/>
      <c r="F86" s="62"/>
      <c r="G86" s="62"/>
      <c r="H86" s="63">
        <v>400</v>
      </c>
      <c r="I86" s="50"/>
      <c r="J86" s="50"/>
      <c r="K86" s="50"/>
      <c r="L86" s="50"/>
      <c r="M86" s="50"/>
      <c r="N86" s="51"/>
      <c r="O86" s="51"/>
      <c r="P86" s="51"/>
      <c r="Q86" s="51"/>
      <c r="R86" s="51"/>
      <c r="S86" s="17"/>
    </row>
    <row r="87" spans="2:19" ht="12.75">
      <c r="B87" s="53"/>
      <c r="C87" s="79" t="s">
        <v>99</v>
      </c>
      <c r="D87" s="79"/>
      <c r="E87" s="79"/>
      <c r="F87" s="62"/>
      <c r="G87" s="62"/>
      <c r="H87" s="62"/>
      <c r="I87" s="50"/>
      <c r="J87" s="50"/>
      <c r="K87" s="50"/>
      <c r="L87" s="50"/>
      <c r="M87" s="50"/>
      <c r="N87" s="51"/>
      <c r="O87" s="51"/>
      <c r="P87" s="51"/>
      <c r="Q87" s="51"/>
      <c r="R87" s="51"/>
      <c r="S87" s="17"/>
    </row>
    <row r="88" spans="2:19" ht="12.75">
      <c r="B88" s="51"/>
      <c r="C88" s="104" t="s">
        <v>100</v>
      </c>
      <c r="D88" s="104"/>
      <c r="E88" s="104"/>
      <c r="F88" s="62"/>
      <c r="G88" s="62"/>
      <c r="H88" s="63">
        <v>1550</v>
      </c>
      <c r="I88" s="50"/>
      <c r="J88" s="50"/>
      <c r="K88" s="50"/>
      <c r="L88" s="50"/>
      <c r="M88" s="50"/>
      <c r="N88" s="51"/>
      <c r="O88" s="51"/>
      <c r="P88" s="51"/>
      <c r="Q88" s="51"/>
      <c r="R88" s="51"/>
      <c r="S88" s="17"/>
    </row>
    <row r="89" spans="2:19" ht="12.75">
      <c r="B89" s="51"/>
      <c r="C89" s="104" t="s">
        <v>120</v>
      </c>
      <c r="D89" s="104"/>
      <c r="E89" s="104"/>
      <c r="F89" s="62"/>
      <c r="G89" s="62"/>
      <c r="H89" s="63">
        <v>2000</v>
      </c>
      <c r="I89" s="50"/>
      <c r="J89" s="50"/>
      <c r="K89" s="50"/>
      <c r="L89" s="50"/>
      <c r="M89" s="50"/>
      <c r="N89" s="51"/>
      <c r="O89" s="51"/>
      <c r="P89" s="51"/>
      <c r="Q89" s="51"/>
      <c r="R89" s="51"/>
      <c r="S89" s="17"/>
    </row>
    <row r="90" spans="2:19" ht="12.75">
      <c r="B90" s="51"/>
      <c r="C90" s="79" t="s">
        <v>101</v>
      </c>
      <c r="D90" s="103"/>
      <c r="E90" s="103"/>
      <c r="F90" s="63"/>
      <c r="G90" s="63"/>
      <c r="H90" s="63">
        <v>170</v>
      </c>
      <c r="I90" s="55"/>
      <c r="J90" s="55"/>
      <c r="K90" s="55"/>
      <c r="L90" s="55"/>
      <c r="M90" s="55"/>
      <c r="N90" s="54"/>
      <c r="O90" s="55"/>
      <c r="P90" s="55"/>
      <c r="Q90" s="55"/>
      <c r="R90" s="55"/>
      <c r="S90" s="17"/>
    </row>
    <row r="91" spans="2:19" ht="12.75">
      <c r="B91" s="51"/>
      <c r="C91" s="79" t="s">
        <v>102</v>
      </c>
      <c r="D91" s="103"/>
      <c r="E91" s="103"/>
      <c r="F91" s="63"/>
      <c r="G91" s="63"/>
      <c r="H91" s="63">
        <v>630</v>
      </c>
      <c r="I91" s="55"/>
      <c r="J91" s="55"/>
      <c r="K91" s="55"/>
      <c r="L91" s="55"/>
      <c r="M91" s="55"/>
      <c r="N91" s="54"/>
      <c r="O91" s="55"/>
      <c r="P91" s="55"/>
      <c r="Q91" s="55"/>
      <c r="R91" s="55"/>
      <c r="S91" s="17"/>
    </row>
    <row r="92" spans="2:19" ht="12.75">
      <c r="B92" s="51"/>
      <c r="C92" s="79" t="s">
        <v>103</v>
      </c>
      <c r="D92" s="103"/>
      <c r="E92" s="103"/>
      <c r="F92" s="63"/>
      <c r="G92" s="63"/>
      <c r="H92" s="63">
        <v>100</v>
      </c>
      <c r="I92" s="55"/>
      <c r="J92" s="55"/>
      <c r="K92" s="55"/>
      <c r="L92" s="55"/>
      <c r="M92" s="55"/>
      <c r="N92" s="54"/>
      <c r="O92" s="54"/>
      <c r="P92" s="54"/>
      <c r="Q92" s="54"/>
      <c r="R92" s="54"/>
      <c r="S92" s="17"/>
    </row>
    <row r="93" spans="2:19" ht="12.75">
      <c r="B93" s="51"/>
      <c r="C93" s="79" t="s">
        <v>104</v>
      </c>
      <c r="D93" s="103"/>
      <c r="E93" s="103"/>
      <c r="F93" s="63"/>
      <c r="G93" s="63"/>
      <c r="H93" s="63">
        <v>100</v>
      </c>
      <c r="I93" s="55"/>
      <c r="J93" s="55"/>
      <c r="K93" s="55"/>
      <c r="L93" s="55"/>
      <c r="M93" s="55"/>
      <c r="N93" s="54"/>
      <c r="O93" s="54"/>
      <c r="P93" s="54"/>
      <c r="Q93" s="54"/>
      <c r="R93" s="54"/>
      <c r="S93" s="17"/>
    </row>
    <row r="94" spans="2:19" ht="12.75">
      <c r="B94" s="51"/>
      <c r="C94" s="79" t="s">
        <v>105</v>
      </c>
      <c r="D94" s="103"/>
      <c r="E94" s="103"/>
      <c r="F94" s="63"/>
      <c r="G94" s="63"/>
      <c r="H94" s="63">
        <v>50</v>
      </c>
      <c r="I94" s="55"/>
      <c r="J94" s="55"/>
      <c r="K94" s="55"/>
      <c r="L94" s="55"/>
      <c r="M94" s="55"/>
      <c r="N94" s="54"/>
      <c r="O94" s="54"/>
      <c r="P94" s="54"/>
      <c r="Q94" s="54"/>
      <c r="R94" s="54"/>
      <c r="S94" s="17"/>
    </row>
    <row r="95" spans="2:19" ht="12.75">
      <c r="B95" s="51"/>
      <c r="C95" s="79" t="s">
        <v>124</v>
      </c>
      <c r="D95" s="103"/>
      <c r="E95" s="103"/>
      <c r="F95" s="63"/>
      <c r="G95" s="63"/>
      <c r="H95" s="63">
        <v>35</v>
      </c>
      <c r="I95" s="55"/>
      <c r="J95" s="55"/>
      <c r="K95" s="55"/>
      <c r="L95" s="55"/>
      <c r="M95" s="55"/>
      <c r="N95" s="54"/>
      <c r="O95" s="54"/>
      <c r="P95" s="54"/>
      <c r="Q95" s="54"/>
      <c r="R95" s="54"/>
      <c r="S95" s="17"/>
    </row>
    <row r="96" spans="2:19" ht="12.75">
      <c r="B96" s="51"/>
      <c r="C96" s="105" t="s">
        <v>106</v>
      </c>
      <c r="D96" s="106"/>
      <c r="E96" s="107"/>
      <c r="F96" s="63"/>
      <c r="G96" s="63"/>
      <c r="H96" s="63">
        <v>50</v>
      </c>
      <c r="I96" s="55"/>
      <c r="J96" s="55"/>
      <c r="K96" s="55"/>
      <c r="L96" s="55"/>
      <c r="M96" s="55"/>
      <c r="N96" s="54"/>
      <c r="O96" s="54"/>
      <c r="P96" s="54"/>
      <c r="Q96" s="54"/>
      <c r="R96" s="54"/>
      <c r="S96" s="17"/>
    </row>
    <row r="97" spans="2:19" ht="12.75">
      <c r="B97" s="51"/>
      <c r="C97" s="105" t="s">
        <v>107</v>
      </c>
      <c r="D97" s="106"/>
      <c r="E97" s="107"/>
      <c r="F97" s="64"/>
      <c r="G97" s="64"/>
      <c r="H97" s="64">
        <v>210</v>
      </c>
      <c r="I97" s="55"/>
      <c r="J97" s="55"/>
      <c r="K97" s="55"/>
      <c r="L97" s="55"/>
      <c r="M97" s="55"/>
      <c r="N97" s="54"/>
      <c r="O97" s="54"/>
      <c r="P97" s="54"/>
      <c r="Q97" s="54"/>
      <c r="R97" s="54"/>
      <c r="S97" s="17"/>
    </row>
    <row r="98" spans="2:19" ht="12.75">
      <c r="B98" s="51"/>
      <c r="C98" s="109" t="s">
        <v>108</v>
      </c>
      <c r="D98" s="106"/>
      <c r="E98" s="107"/>
      <c r="F98" s="64"/>
      <c r="G98" s="64"/>
      <c r="H98" s="64">
        <v>240</v>
      </c>
      <c r="I98" s="55"/>
      <c r="J98" s="55"/>
      <c r="K98" s="55"/>
      <c r="L98" s="55"/>
      <c r="M98" s="55"/>
      <c r="N98" s="54"/>
      <c r="O98" s="54"/>
      <c r="P98" s="54"/>
      <c r="Q98" s="54"/>
      <c r="R98" s="54"/>
      <c r="S98" s="17"/>
    </row>
    <row r="99" spans="2:19" ht="12.75">
      <c r="B99" s="51"/>
      <c r="C99" s="105" t="s">
        <v>109</v>
      </c>
      <c r="D99" s="106"/>
      <c r="E99" s="107"/>
      <c r="F99" s="64"/>
      <c r="G99" s="64"/>
      <c r="H99" s="64">
        <v>160</v>
      </c>
      <c r="I99" s="55"/>
      <c r="J99" s="55"/>
      <c r="K99" s="55"/>
      <c r="L99" s="55"/>
      <c r="M99" s="55"/>
      <c r="N99" s="54"/>
      <c r="O99" s="54"/>
      <c r="P99" s="54"/>
      <c r="Q99" s="54"/>
      <c r="R99" s="54"/>
      <c r="S99" s="17"/>
    </row>
    <row r="100" spans="2:19" ht="12.75">
      <c r="B100" s="51"/>
      <c r="C100" s="105" t="s">
        <v>110</v>
      </c>
      <c r="D100" s="106"/>
      <c r="E100" s="107"/>
      <c r="F100" s="64"/>
      <c r="G100" s="64"/>
      <c r="H100" s="64">
        <v>35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17"/>
    </row>
    <row r="101" spans="2:19" ht="12.75">
      <c r="B101" s="51"/>
      <c r="C101" s="105" t="s">
        <v>111</v>
      </c>
      <c r="D101" s="106"/>
      <c r="E101" s="107"/>
      <c r="F101" s="64"/>
      <c r="G101" s="64"/>
      <c r="H101" s="64">
        <v>6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17"/>
    </row>
    <row r="102" spans="2:19" ht="12.75">
      <c r="B102" s="51"/>
      <c r="C102" s="105" t="s">
        <v>112</v>
      </c>
      <c r="D102" s="106"/>
      <c r="E102" s="107"/>
      <c r="F102" s="64"/>
      <c r="G102" s="64"/>
      <c r="H102" s="64">
        <v>20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17"/>
    </row>
    <row r="103" spans="2:19" ht="12.75">
      <c r="B103" s="51"/>
      <c r="C103" s="108" t="s">
        <v>113</v>
      </c>
      <c r="D103" s="106"/>
      <c r="E103" s="107"/>
      <c r="F103" s="64"/>
      <c r="G103" s="64"/>
      <c r="H103" s="64">
        <v>15</v>
      </c>
      <c r="I103" s="55"/>
      <c r="J103" s="55"/>
      <c r="K103" s="55"/>
      <c r="L103" s="55"/>
      <c r="M103" s="55"/>
      <c r="N103" s="54"/>
      <c r="O103" s="54"/>
      <c r="P103" s="54"/>
      <c r="Q103" s="54"/>
      <c r="R103" s="54"/>
      <c r="S103" s="17"/>
    </row>
    <row r="104" spans="2:19" ht="12.75">
      <c r="B104" s="51"/>
      <c r="C104" s="108" t="s">
        <v>115</v>
      </c>
      <c r="D104" s="106"/>
      <c r="E104" s="107"/>
      <c r="F104" s="64"/>
      <c r="G104" s="64"/>
      <c r="H104" s="64">
        <v>15</v>
      </c>
      <c r="I104" s="55"/>
      <c r="J104" s="55"/>
      <c r="K104" s="55"/>
      <c r="L104" s="55"/>
      <c r="M104" s="55"/>
      <c r="N104" s="54"/>
      <c r="O104" s="54"/>
      <c r="P104" s="54"/>
      <c r="Q104" s="54"/>
      <c r="R104" s="54"/>
      <c r="S104" s="17"/>
    </row>
    <row r="105" spans="2:19" ht="12.75">
      <c r="B105" s="51"/>
      <c r="C105" s="108" t="s">
        <v>116</v>
      </c>
      <c r="D105" s="106"/>
      <c r="E105" s="107"/>
      <c r="F105" s="64"/>
      <c r="G105" s="64"/>
      <c r="H105" s="64">
        <v>14</v>
      </c>
      <c r="I105" s="55"/>
      <c r="J105" s="55"/>
      <c r="K105" s="55"/>
      <c r="L105" s="55"/>
      <c r="M105" s="55"/>
      <c r="N105" s="54"/>
      <c r="O105" s="54"/>
      <c r="P105" s="54"/>
      <c r="Q105" s="54"/>
      <c r="R105" s="54"/>
      <c r="S105" s="17"/>
    </row>
    <row r="106" spans="2:19" ht="12.75">
      <c r="B106" s="51"/>
      <c r="C106" s="108" t="s">
        <v>114</v>
      </c>
      <c r="D106" s="106"/>
      <c r="E106" s="107"/>
      <c r="F106" s="64"/>
      <c r="G106" s="64"/>
      <c r="H106" s="64">
        <v>100</v>
      </c>
      <c r="I106" s="55"/>
      <c r="J106" s="55"/>
      <c r="K106" s="55"/>
      <c r="L106" s="55"/>
      <c r="M106" s="55"/>
      <c r="N106" s="54"/>
      <c r="O106" s="54"/>
      <c r="P106" s="54"/>
      <c r="Q106" s="54"/>
      <c r="R106" s="54"/>
      <c r="S106" s="17"/>
    </row>
    <row r="107" spans="2:19" ht="11.25" customHeight="1">
      <c r="B107" s="51"/>
      <c r="C107" s="51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4"/>
      <c r="O107" s="54"/>
      <c r="P107" s="54"/>
      <c r="Q107" s="54"/>
      <c r="R107" s="54"/>
      <c r="S107" s="17"/>
    </row>
    <row r="108" spans="2:19" ht="12.75" hidden="1">
      <c r="B108" s="51"/>
      <c r="C108" s="51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17"/>
    </row>
    <row r="109" spans="2:19" ht="12.75" hidden="1">
      <c r="B109" s="51"/>
      <c r="C109" s="51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17"/>
    </row>
    <row r="110" spans="2:19" ht="8.25" customHeight="1" hidden="1">
      <c r="B110" s="51"/>
      <c r="C110" s="51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17"/>
    </row>
    <row r="111" spans="2:19" ht="12.75" hidden="1">
      <c r="B111" s="51"/>
      <c r="C111" s="51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17"/>
    </row>
    <row r="112" spans="2:19" ht="12.75" hidden="1">
      <c r="B112" s="51"/>
      <c r="C112" s="51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17"/>
    </row>
    <row r="113" spans="2:19" ht="12.75" hidden="1">
      <c r="B113" s="51"/>
      <c r="C113" s="51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4"/>
      <c r="O113" s="54"/>
      <c r="P113" s="54"/>
      <c r="Q113" s="54"/>
      <c r="R113" s="54"/>
      <c r="S113" s="17"/>
    </row>
    <row r="114" spans="2:19" ht="12.75" hidden="1">
      <c r="B114" s="51"/>
      <c r="C114" s="51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54"/>
      <c r="O114" s="54"/>
      <c r="P114" s="54"/>
      <c r="Q114" s="54"/>
      <c r="R114" s="54"/>
      <c r="S114" s="17"/>
    </row>
    <row r="115" spans="2:19" ht="12.75" hidden="1">
      <c r="B115" s="51"/>
      <c r="C115" s="51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54"/>
      <c r="O115" s="54"/>
      <c r="P115" s="54"/>
      <c r="Q115" s="54"/>
      <c r="R115" s="54"/>
      <c r="S115" s="17"/>
    </row>
    <row r="116" spans="2:19" ht="12.75" hidden="1">
      <c r="B116" s="51"/>
      <c r="C116" s="51"/>
      <c r="D116" s="54"/>
      <c r="E116" s="54"/>
      <c r="F116" s="54"/>
      <c r="G116" s="54"/>
      <c r="H116" s="54"/>
      <c r="I116" s="55"/>
      <c r="J116" s="55"/>
      <c r="K116" s="55"/>
      <c r="L116" s="55"/>
      <c r="M116" s="55"/>
      <c r="N116" s="54"/>
      <c r="O116" s="54"/>
      <c r="P116" s="54"/>
      <c r="Q116" s="54"/>
      <c r="R116" s="54"/>
      <c r="S116" s="17"/>
    </row>
    <row r="117" spans="2:19" ht="12.75" hidden="1">
      <c r="B117" s="51"/>
      <c r="C117" s="51"/>
      <c r="D117" s="54"/>
      <c r="E117" s="54"/>
      <c r="F117" s="54"/>
      <c r="G117" s="54"/>
      <c r="H117" s="54"/>
      <c r="I117" s="55"/>
      <c r="J117" s="55"/>
      <c r="K117" s="55"/>
      <c r="L117" s="55"/>
      <c r="M117" s="55"/>
      <c r="N117" s="54"/>
      <c r="O117" s="54"/>
      <c r="P117" s="54"/>
      <c r="Q117" s="54"/>
      <c r="R117" s="54"/>
      <c r="S117" s="17"/>
    </row>
    <row r="118" spans="2:19" ht="12.75" hidden="1">
      <c r="B118" s="51"/>
      <c r="C118" s="51"/>
      <c r="D118" s="54"/>
      <c r="E118" s="54"/>
      <c r="F118" s="54"/>
      <c r="G118" s="54"/>
      <c r="H118" s="54"/>
      <c r="I118" s="55"/>
      <c r="J118" s="55"/>
      <c r="K118" s="55"/>
      <c r="L118" s="55"/>
      <c r="M118" s="55"/>
      <c r="N118" s="54"/>
      <c r="O118" s="54"/>
      <c r="P118" s="54"/>
      <c r="Q118" s="54"/>
      <c r="R118" s="54"/>
      <c r="S118" s="17"/>
    </row>
    <row r="119" spans="2:19" ht="12.75" hidden="1">
      <c r="B119" s="51"/>
      <c r="C119" s="51"/>
      <c r="D119" s="54"/>
      <c r="E119" s="54"/>
      <c r="F119" s="54"/>
      <c r="G119" s="54"/>
      <c r="H119" s="54"/>
      <c r="I119" s="55"/>
      <c r="J119" s="55"/>
      <c r="K119" s="55"/>
      <c r="L119" s="55"/>
      <c r="M119" s="55"/>
      <c r="N119" s="54"/>
      <c r="O119" s="54"/>
      <c r="P119" s="54"/>
      <c r="Q119" s="54"/>
      <c r="R119" s="54"/>
      <c r="S119" s="17"/>
    </row>
    <row r="120" spans="2:19" ht="12.75" hidden="1">
      <c r="B120" s="51"/>
      <c r="C120" s="51"/>
      <c r="D120" s="54"/>
      <c r="E120" s="54"/>
      <c r="F120" s="54"/>
      <c r="G120" s="54"/>
      <c r="H120" s="54"/>
      <c r="I120" s="55"/>
      <c r="J120" s="55"/>
      <c r="K120" s="55"/>
      <c r="L120" s="55"/>
      <c r="M120" s="55"/>
      <c r="N120" s="54"/>
      <c r="O120" s="54"/>
      <c r="P120" s="54"/>
      <c r="Q120" s="54"/>
      <c r="R120" s="54"/>
      <c r="S120" s="17"/>
    </row>
    <row r="121" spans="2:19" ht="12.75" hidden="1">
      <c r="B121" s="51"/>
      <c r="C121" s="51"/>
      <c r="D121" s="54"/>
      <c r="E121" s="54"/>
      <c r="F121" s="54"/>
      <c r="G121" s="54"/>
      <c r="H121" s="54"/>
      <c r="I121" s="55"/>
      <c r="J121" s="55"/>
      <c r="K121" s="55"/>
      <c r="L121" s="55"/>
      <c r="M121" s="55"/>
      <c r="N121" s="54"/>
      <c r="O121" s="55"/>
      <c r="P121" s="55"/>
      <c r="Q121" s="55"/>
      <c r="R121" s="55"/>
      <c r="S121" s="17"/>
    </row>
    <row r="122" spans="2:19" ht="12.75" hidden="1">
      <c r="B122" s="51"/>
      <c r="C122" s="51"/>
      <c r="D122" s="54"/>
      <c r="E122" s="54"/>
      <c r="F122" s="54"/>
      <c r="G122" s="54"/>
      <c r="H122" s="54"/>
      <c r="I122" s="55"/>
      <c r="J122" s="55"/>
      <c r="K122" s="55"/>
      <c r="L122" s="55"/>
      <c r="M122" s="55"/>
      <c r="N122" s="54"/>
      <c r="O122" s="55"/>
      <c r="P122" s="55"/>
      <c r="Q122" s="55"/>
      <c r="R122" s="55"/>
      <c r="S122" s="17"/>
    </row>
    <row r="123" spans="2:19" ht="12.75" hidden="1">
      <c r="B123" s="51"/>
      <c r="C123" s="51"/>
      <c r="D123" s="54"/>
      <c r="E123" s="54"/>
      <c r="F123" s="54"/>
      <c r="G123" s="54"/>
      <c r="H123" s="54"/>
      <c r="I123" s="55"/>
      <c r="J123" s="55"/>
      <c r="K123" s="55"/>
      <c r="L123" s="55"/>
      <c r="M123" s="55"/>
      <c r="N123" s="54"/>
      <c r="O123" s="55"/>
      <c r="P123" s="55"/>
      <c r="Q123" s="55"/>
      <c r="R123" s="55"/>
      <c r="S123" s="17"/>
    </row>
    <row r="124" spans="2:19" ht="12.75" hidden="1">
      <c r="B124" s="51"/>
      <c r="C124" s="51"/>
      <c r="D124" s="54"/>
      <c r="E124" s="54"/>
      <c r="F124" s="54"/>
      <c r="G124" s="55"/>
      <c r="H124" s="54"/>
      <c r="I124" s="55"/>
      <c r="J124" s="55"/>
      <c r="K124" s="55"/>
      <c r="L124" s="55"/>
      <c r="M124" s="55"/>
      <c r="N124" s="54"/>
      <c r="O124" s="54"/>
      <c r="P124" s="54"/>
      <c r="Q124" s="54"/>
      <c r="R124" s="54"/>
      <c r="S124" s="17"/>
    </row>
    <row r="125" spans="2:19" ht="12.75" hidden="1">
      <c r="B125" s="51"/>
      <c r="C125" s="51"/>
      <c r="D125" s="54"/>
      <c r="E125" s="54"/>
      <c r="F125" s="54"/>
      <c r="G125" s="55"/>
      <c r="H125" s="54"/>
      <c r="I125" s="55"/>
      <c r="J125" s="55"/>
      <c r="K125" s="55"/>
      <c r="L125" s="55"/>
      <c r="M125" s="55"/>
      <c r="N125" s="54"/>
      <c r="O125" s="54"/>
      <c r="P125" s="54"/>
      <c r="Q125" s="54"/>
      <c r="R125" s="54"/>
      <c r="S125" s="17"/>
    </row>
    <row r="126" spans="2:19" ht="12.75" hidden="1">
      <c r="B126" s="51"/>
      <c r="C126" s="51"/>
      <c r="D126" s="54"/>
      <c r="E126" s="54"/>
      <c r="F126" s="54"/>
      <c r="G126" s="54"/>
      <c r="H126" s="54"/>
      <c r="I126" s="55"/>
      <c r="J126" s="55"/>
      <c r="K126" s="55"/>
      <c r="L126" s="55"/>
      <c r="M126" s="55"/>
      <c r="N126" s="54"/>
      <c r="O126" s="54"/>
      <c r="P126" s="54"/>
      <c r="Q126" s="54"/>
      <c r="R126" s="54"/>
      <c r="S126" s="17"/>
    </row>
    <row r="127" spans="2:19" ht="12.75" hidden="1">
      <c r="B127" s="51"/>
      <c r="C127" s="51"/>
      <c r="D127" s="54"/>
      <c r="E127" s="54"/>
      <c r="F127" s="54"/>
      <c r="G127" s="54"/>
      <c r="H127" s="54"/>
      <c r="I127" s="55"/>
      <c r="J127" s="55"/>
      <c r="K127" s="55"/>
      <c r="L127" s="55"/>
      <c r="M127" s="55"/>
      <c r="N127" s="54"/>
      <c r="O127" s="54"/>
      <c r="P127" s="54"/>
      <c r="Q127" s="54"/>
      <c r="R127" s="54"/>
      <c r="S127" s="17"/>
    </row>
    <row r="128" spans="2:19" ht="12.75" hidden="1">
      <c r="B128" s="51"/>
      <c r="C128" s="51"/>
      <c r="D128" s="54"/>
      <c r="E128" s="54"/>
      <c r="F128" s="54"/>
      <c r="G128" s="54"/>
      <c r="H128" s="54"/>
      <c r="I128" s="55"/>
      <c r="J128" s="55"/>
      <c r="K128" s="55"/>
      <c r="L128" s="55"/>
      <c r="M128" s="55"/>
      <c r="N128" s="54"/>
      <c r="O128" s="54"/>
      <c r="P128" s="54"/>
      <c r="Q128" s="54"/>
      <c r="R128" s="54"/>
      <c r="S128" s="17"/>
    </row>
    <row r="129" spans="2:19" ht="12.75" hidden="1">
      <c r="B129" s="4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2:19" ht="13.5" hidden="1">
      <c r="B130" s="57"/>
      <c r="C130" s="17"/>
      <c r="D130" s="17"/>
      <c r="E130" s="17"/>
      <c r="F130" s="17"/>
      <c r="G130" s="17"/>
      <c r="H130" s="17"/>
      <c r="I130" s="17"/>
      <c r="J130" s="5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2:19" ht="13.5" hidden="1">
      <c r="B131" s="57"/>
      <c r="C131" s="17"/>
      <c r="D131" s="17"/>
      <c r="E131" s="17"/>
      <c r="F131" s="17"/>
      <c r="G131" s="17"/>
      <c r="H131" s="17"/>
      <c r="I131" s="17"/>
      <c r="J131" s="5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2:19" ht="13.5" hidden="1">
      <c r="B132" s="57"/>
      <c r="C132" s="17"/>
      <c r="D132" s="17"/>
      <c r="E132" s="17"/>
      <c r="F132" s="17"/>
      <c r="G132" s="17"/>
      <c r="H132" s="17"/>
      <c r="I132" s="17"/>
      <c r="J132" s="5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2:19" ht="13.5" hidden="1">
      <c r="B133" s="57"/>
      <c r="C133" s="17"/>
      <c r="D133" s="17"/>
      <c r="E133" s="17"/>
      <c r="F133" s="17"/>
      <c r="G133" s="17"/>
      <c r="H133" s="17"/>
      <c r="I133" s="17"/>
      <c r="J133" s="5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2:19" ht="13.5" hidden="1">
      <c r="B134" s="5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2:19" ht="12.75" hidden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2:19" ht="13.5" hidden="1">
      <c r="B136" s="57"/>
      <c r="C136" s="17"/>
      <c r="D136" s="49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13.5" hidden="1">
      <c r="B137" s="5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ht="12.75" hidden="1"/>
    <row r="139" spans="1:11" ht="33" customHeight="1">
      <c r="A139" s="33" t="s">
        <v>19</v>
      </c>
      <c r="B139" s="101" t="s">
        <v>3</v>
      </c>
      <c r="C139" s="101"/>
      <c r="D139" s="101"/>
      <c r="E139" s="101"/>
      <c r="F139" s="101"/>
      <c r="G139" s="101"/>
      <c r="H139" s="101"/>
      <c r="I139" s="101"/>
      <c r="J139" s="101"/>
      <c r="K139" s="34"/>
    </row>
    <row r="140" spans="1:11" ht="16.5" customHeight="1">
      <c r="A140" s="33"/>
      <c r="B140" s="34"/>
      <c r="C140" s="34"/>
      <c r="D140" s="34"/>
      <c r="E140" s="34"/>
      <c r="F140" s="34"/>
      <c r="G140" s="35"/>
      <c r="H140" s="35"/>
      <c r="I140" s="35"/>
      <c r="J140" s="35"/>
      <c r="K140" s="35"/>
    </row>
    <row r="141" spans="1:11" ht="22.5" customHeight="1">
      <c r="A141" s="36"/>
      <c r="B141" s="80" t="s">
        <v>15</v>
      </c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1:11" ht="12.75" customHeight="1">
      <c r="A142" s="36"/>
      <c r="B142" s="37"/>
      <c r="C142" s="37"/>
      <c r="D142" s="37"/>
      <c r="E142" s="37"/>
      <c r="F142" s="37"/>
      <c r="G142" s="35"/>
      <c r="H142" s="35"/>
      <c r="I142" s="35"/>
      <c r="J142" s="35"/>
      <c r="K142" s="35"/>
    </row>
    <row r="143" spans="1:11" ht="60" customHeight="1">
      <c r="A143" s="33" t="s">
        <v>18</v>
      </c>
      <c r="B143" s="101" t="s">
        <v>7</v>
      </c>
      <c r="C143" s="101"/>
      <c r="D143" s="101"/>
      <c r="E143" s="101"/>
      <c r="F143" s="101"/>
      <c r="G143" s="101"/>
      <c r="H143" s="101"/>
      <c r="I143" s="101"/>
      <c r="J143" s="101"/>
      <c r="K143" s="34"/>
    </row>
    <row r="144" spans="1:11" ht="12" customHeight="1">
      <c r="A144" s="33"/>
      <c r="B144" s="34"/>
      <c r="C144" s="34"/>
      <c r="D144" s="34"/>
      <c r="E144" s="34"/>
      <c r="F144" s="34"/>
      <c r="G144" s="35"/>
      <c r="H144" s="35"/>
      <c r="I144" s="35"/>
      <c r="J144" s="35"/>
      <c r="K144" s="35"/>
    </row>
    <row r="145" spans="1:11" ht="19.5" customHeight="1">
      <c r="A145" s="36"/>
      <c r="B145" s="80" t="s">
        <v>15</v>
      </c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1:11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29.25" customHeight="1">
      <c r="A147" s="33" t="s">
        <v>25</v>
      </c>
      <c r="B147" s="102" t="s">
        <v>8</v>
      </c>
      <c r="C147" s="102"/>
      <c r="D147" s="102"/>
      <c r="E147" s="102"/>
      <c r="F147" s="102"/>
      <c r="G147" s="102"/>
      <c r="H147" s="102"/>
      <c r="I147" s="102"/>
      <c r="J147" s="102"/>
      <c r="K147" s="10"/>
    </row>
    <row r="148" spans="1:11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5.75">
      <c r="A149" s="35"/>
      <c r="B149" s="80" t="s">
        <v>5</v>
      </c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1:11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40.5" customHeight="1">
      <c r="A151" s="33" t="s">
        <v>24</v>
      </c>
      <c r="B151" s="100" t="s">
        <v>127</v>
      </c>
      <c r="C151" s="100"/>
      <c r="D151" s="100"/>
      <c r="E151" s="100"/>
      <c r="F151" s="100"/>
      <c r="G151" s="100"/>
      <c r="H151" s="100"/>
      <c r="I151" s="100"/>
      <c r="J151" s="100"/>
      <c r="K151" s="32"/>
    </row>
    <row r="152" spans="1:11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ht="18.75">
      <c r="A153" s="38"/>
      <c r="B153" s="138" t="s">
        <v>4</v>
      </c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1:11" ht="18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8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s="7" customFormat="1" ht="16.5">
      <c r="A156" s="148" t="s">
        <v>123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1:11" ht="16.5">
      <c r="A157" s="148" t="s">
        <v>122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</row>
  </sheetData>
  <sheetProtection/>
  <mergeCells count="88">
    <mergeCell ref="A157:K157"/>
    <mergeCell ref="D67:E67"/>
    <mergeCell ref="F67:G67"/>
    <mergeCell ref="D65:E65"/>
    <mergeCell ref="F65:G65"/>
    <mergeCell ref="D66:E66"/>
    <mergeCell ref="F66:G66"/>
    <mergeCell ref="B72:K72"/>
    <mergeCell ref="A156:K156"/>
    <mergeCell ref="C106:E106"/>
    <mergeCell ref="B61:J61"/>
    <mergeCell ref="D62:E62"/>
    <mergeCell ref="F62:G62"/>
    <mergeCell ref="F64:G64"/>
    <mergeCell ref="D64:E64"/>
    <mergeCell ref="B5:K5"/>
    <mergeCell ref="B7:K7"/>
    <mergeCell ref="J28:K28"/>
    <mergeCell ref="H27:I27"/>
    <mergeCell ref="H28:I28"/>
    <mergeCell ref="F16:G16"/>
    <mergeCell ref="J27:K27"/>
    <mergeCell ref="B10:I10"/>
    <mergeCell ref="H17:J17"/>
    <mergeCell ref="B19:J19"/>
    <mergeCell ref="B44:K44"/>
    <mergeCell ref="B141:K141"/>
    <mergeCell ref="B145:K145"/>
    <mergeCell ref="B153:K153"/>
    <mergeCell ref="D63:E63"/>
    <mergeCell ref="F63:G63"/>
    <mergeCell ref="B60:K60"/>
    <mergeCell ref="C101:E101"/>
    <mergeCell ref="C102:E102"/>
    <mergeCell ref="C103:E103"/>
    <mergeCell ref="A2:I2"/>
    <mergeCell ref="B71:J71"/>
    <mergeCell ref="C46:F46"/>
    <mergeCell ref="B14:B16"/>
    <mergeCell ref="C14:E16"/>
    <mergeCell ref="B21:J21"/>
    <mergeCell ref="F15:G15"/>
    <mergeCell ref="H15:J15"/>
    <mergeCell ref="F14:J14"/>
    <mergeCell ref="B12:J12"/>
    <mergeCell ref="B40:J40"/>
    <mergeCell ref="B42:J42"/>
    <mergeCell ref="B37:K37"/>
    <mergeCell ref="H16:J16"/>
    <mergeCell ref="C17:E17"/>
    <mergeCell ref="B35:K35"/>
    <mergeCell ref="F17:G17"/>
    <mergeCell ref="C34:K34"/>
    <mergeCell ref="C104:E104"/>
    <mergeCell ref="C105:E105"/>
    <mergeCell ref="C97:E97"/>
    <mergeCell ref="C98:E98"/>
    <mergeCell ref="C99:E99"/>
    <mergeCell ref="C100:E100"/>
    <mergeCell ref="C93:E93"/>
    <mergeCell ref="C94:E94"/>
    <mergeCell ref="C95:E95"/>
    <mergeCell ref="C96:E96"/>
    <mergeCell ref="C90:E90"/>
    <mergeCell ref="C91:E91"/>
    <mergeCell ref="C92:E92"/>
    <mergeCell ref="C88:E88"/>
    <mergeCell ref="C89:E89"/>
    <mergeCell ref="C84:E84"/>
    <mergeCell ref="C85:E85"/>
    <mergeCell ref="C86:E86"/>
    <mergeCell ref="C87:E87"/>
    <mergeCell ref="C83:E83"/>
    <mergeCell ref="C76:E76"/>
    <mergeCell ref="C80:F80"/>
    <mergeCell ref="F77:H77"/>
    <mergeCell ref="B151:J151"/>
    <mergeCell ref="B143:J143"/>
    <mergeCell ref="B147:J147"/>
    <mergeCell ref="B139:J139"/>
    <mergeCell ref="B149:K149"/>
    <mergeCell ref="C75:E75"/>
    <mergeCell ref="F75:H75"/>
    <mergeCell ref="C82:H82"/>
    <mergeCell ref="C77:E77"/>
    <mergeCell ref="C78:E78"/>
    <mergeCell ref="C79:E79"/>
    <mergeCell ref="C81:E8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4" r:id="rId3"/>
  <rowBreaks count="3" manualBreakCount="3">
    <brk id="59" max="10" man="1"/>
    <brk id="71" max="10" man="1"/>
    <brk id="13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Vaysbrod</cp:lastModifiedBy>
  <cp:lastPrinted>2011-02-28T03:46:54Z</cp:lastPrinted>
  <dcterms:created xsi:type="dcterms:W3CDTF">2010-07-07T03:34:25Z</dcterms:created>
  <dcterms:modified xsi:type="dcterms:W3CDTF">2011-02-28T05:29:30Z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-907726034</vt:i4>
  </property>
  <property fmtid="{D5CDD505-2E9C-101B-9397-08002B2CF9AE}" pid="3" name="_EmailSubject">
    <vt:lpwstr>ОАО "Метзавод им. А.К.Серова" информация в Интернет</vt:lpwstr>
  </property>
  <property fmtid="{D5CDD505-2E9C-101B-9397-08002B2CF9AE}" pid="4" name="_AuthorEmail">
    <vt:lpwstr>Ya.Vaysbrod@serovmet.ru</vt:lpwstr>
  </property>
  <property fmtid="{D5CDD505-2E9C-101B-9397-08002B2CF9AE}" pid="5" name="_AuthorEmailDisplayName">
    <vt:lpwstr>ВАЙСБРОД ЯНА ВЛАДИСЛАВОВНА</vt:lpwstr>
  </property>
  <property fmtid="{D5CDD505-2E9C-101B-9397-08002B2CF9AE}" pid="6" name="_PreviousAdHocReviewCycleID">
    <vt:i4>-1188559975</vt:i4>
  </property>
</Properties>
</file>